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المسجلين في نظام البطاقة الممنوحة للأشخاص ذوي الإعاقة\"/>
    </mc:Choice>
  </mc:AlternateContent>
  <bookViews>
    <workbookView xWindow="0" yWindow="0" windowWidth="24000" windowHeight="9015" activeTab="1"/>
  </bookViews>
  <sheets>
    <sheet name="وصف مجموعة البيانات" sheetId="1" r:id="rId1"/>
    <sheet name="وصف المتغيرات" sheetId="3" r:id="rId2"/>
    <sheet name="المسجلين في بطاقة معاق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2" l="1"/>
  <c r="J20" i="2"/>
  <c r="H20" i="2"/>
  <c r="F20" i="2"/>
  <c r="D20" i="2"/>
  <c r="B20" i="2"/>
</calcChain>
</file>

<file path=xl/sharedStrings.xml><?xml version="1.0" encoding="utf-8"?>
<sst xmlns="http://schemas.openxmlformats.org/spreadsheetml/2006/main" count="162" uniqueCount="104">
  <si>
    <t>المحافظة</t>
  </si>
  <si>
    <t>نــوع الإعاقــة       type of disability</t>
  </si>
  <si>
    <t>الإجمالي</t>
  </si>
  <si>
    <t>Governorate</t>
  </si>
  <si>
    <t>بصرية</t>
  </si>
  <si>
    <t>سمعية</t>
  </si>
  <si>
    <t>جسدية</t>
  </si>
  <si>
    <t>ذهنية</t>
  </si>
  <si>
    <t>طيف التوحد</t>
  </si>
  <si>
    <t>متلازمة داون</t>
  </si>
  <si>
    <t>total</t>
  </si>
  <si>
    <t>visual</t>
  </si>
  <si>
    <t>hearing</t>
  </si>
  <si>
    <t>physical</t>
  </si>
  <si>
    <t>mental</t>
  </si>
  <si>
    <t>autism spectrum</t>
  </si>
  <si>
    <t>Down syndrome</t>
  </si>
  <si>
    <t>male</t>
  </si>
  <si>
    <t>female</t>
  </si>
  <si>
    <t xml:space="preserve">مسقط  </t>
  </si>
  <si>
    <t>Muscat</t>
  </si>
  <si>
    <t>ظفار</t>
  </si>
  <si>
    <t>Dhofar</t>
  </si>
  <si>
    <t>مسندم</t>
  </si>
  <si>
    <t>Musandam</t>
  </si>
  <si>
    <t>البريمي</t>
  </si>
  <si>
    <t>Al buraymi</t>
  </si>
  <si>
    <t>الداخلية</t>
  </si>
  <si>
    <t>Ad dakhliyah</t>
  </si>
  <si>
    <t>شمال الباطنة</t>
  </si>
  <si>
    <t>Al batinah north</t>
  </si>
  <si>
    <t>جنوب الباطنة</t>
  </si>
  <si>
    <t>Al batinah south</t>
  </si>
  <si>
    <t>جنوب الشرقية</t>
  </si>
  <si>
    <t>Ash sharqiah south</t>
  </si>
  <si>
    <t>شمال الشرقية</t>
  </si>
  <si>
    <t>Ash sharqiah north</t>
  </si>
  <si>
    <t>الظاهرة</t>
  </si>
  <si>
    <t>Adh dhahirah</t>
  </si>
  <si>
    <t>الوسطى</t>
  </si>
  <si>
    <t>Al wusta</t>
  </si>
  <si>
    <t>الإجمالى</t>
  </si>
  <si>
    <t>Total</t>
  </si>
  <si>
    <t>الإجمالي الكلي</t>
  </si>
  <si>
    <t>Grand Total</t>
  </si>
  <si>
    <t>وصف مجموعة البيانات</t>
  </si>
  <si>
    <t>المحور</t>
  </si>
  <si>
    <t>خدمات الأشخاص ذوي الإعاقة</t>
  </si>
  <si>
    <t>الكلمات المفتاحية</t>
  </si>
  <si>
    <t>تاريخ النشر</t>
  </si>
  <si>
    <t>الدورية</t>
  </si>
  <si>
    <t>سنوي</t>
  </si>
  <si>
    <t>اسم نقطة التواصل</t>
  </si>
  <si>
    <t>دائرة الإحصاء والمعلومات</t>
  </si>
  <si>
    <t>البريد الالكتروني</t>
  </si>
  <si>
    <t>الفترة المرجعية للبيانات</t>
  </si>
  <si>
    <t>اللغة</t>
  </si>
  <si>
    <t>اللغة العربية- انجليزي</t>
  </si>
  <si>
    <t>تاريخ التعديل إن وجد</t>
  </si>
  <si>
    <t>صيغة الملف</t>
  </si>
  <si>
    <t>الأكسل</t>
  </si>
  <si>
    <t>حجم الملف</t>
  </si>
  <si>
    <t>13KB</t>
  </si>
  <si>
    <t>ذكر</t>
  </si>
  <si>
    <t>أنثى</t>
  </si>
  <si>
    <t>عدد الأشخاص المسجلين في نظام البطاقة الممنوحة للأشخاص ذوي الإعاقة حسب المحافظة ونوع الإعاقة والنوع الاجتماعي خلال عام 2024م</t>
  </si>
  <si>
    <t xml:space="preserve">  Number of persons enrolled in the card system for persons with disabilities by governorate, disability and gender</t>
  </si>
  <si>
    <t>المحافظة-نوع الاعاقة-بصرية -سمعية-جسدية-ذهنية- طيف التوحد-متلازمة داون- النوع الاجتماعي- الإجمالي</t>
  </si>
  <si>
    <t>30/ 05/ 2025م</t>
  </si>
  <si>
    <t>1st Jan 2024-31th Dec 2024</t>
  </si>
  <si>
    <t>م</t>
  </si>
  <si>
    <t xml:space="preserve">اسم المتغير </t>
  </si>
  <si>
    <t>وصف المتغير</t>
  </si>
  <si>
    <t>نوع البيانات</t>
  </si>
  <si>
    <t xml:space="preserve">مستوى الإلزامية </t>
  </si>
  <si>
    <t>رقم</t>
  </si>
  <si>
    <t>إجباري</t>
  </si>
  <si>
    <t>نص</t>
  </si>
  <si>
    <t xml:space="preserve">رقم </t>
  </si>
  <si>
    <t>Type of disability</t>
  </si>
  <si>
    <t>نــوع الإعاقــة</t>
  </si>
  <si>
    <t>Type of disability -visual- female</t>
  </si>
  <si>
    <t>Type of disability -visual- male</t>
  </si>
  <si>
    <t>نــوع الإعاقــة- بصرية - أنثى</t>
  </si>
  <si>
    <t>نــوع الإعاقــة- بصرية - ذكر</t>
  </si>
  <si>
    <t>Type of disability -hearing- female</t>
  </si>
  <si>
    <t>Type of disability -hearing- male</t>
  </si>
  <si>
    <t>Type of disability -physical- female</t>
  </si>
  <si>
    <t>Type of disability -physical- male</t>
  </si>
  <si>
    <t>Type of disability -mental- female</t>
  </si>
  <si>
    <t>Type of disability -mental- male</t>
  </si>
  <si>
    <t>Type of disability -autism spectrum- female</t>
  </si>
  <si>
    <t>Type of disability -autism spectrum- male</t>
  </si>
  <si>
    <t>نــوع الإعاقــة- سمعية - أنثى</t>
  </si>
  <si>
    <t>Type of disability -Down syndrome- female</t>
  </si>
  <si>
    <t>Type of disability -Down syndrome- male</t>
  </si>
  <si>
    <t>نــوع الإعاقــة- جسدية - ذكر</t>
  </si>
  <si>
    <t>نــوع الإعاقــة- جسدية - أنثى</t>
  </si>
  <si>
    <t>نــوع الإعاقــة- ذهنية - ذكر</t>
  </si>
  <si>
    <t>نــوع الإعاقــة- ذهنية - أنثى</t>
  </si>
  <si>
    <t>نــوع الإعاقــة- طيف التوحد - ذكر</t>
  </si>
  <si>
    <t>نــوع الإعاقــة- طيف التوحد - أنثى</t>
  </si>
  <si>
    <t>نــوع الإعاقــة- متلازمة داون - ذكر</t>
  </si>
  <si>
    <t>نــوع الإعاقــة- متلازمة داون - أنثى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</si>
</sst>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Sakkal Majalla"/>
    </font>
    <font>
      <sz val="11"/>
      <color rgb="FFFFFFFF"/>
      <name val="Sakkal Majalla"/>
    </font>
    <font>
      <sz val="11"/>
      <color theme="1"/>
      <name val="Sakkal Majalla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Sakkal Majalla"/>
    </font>
    <font>
      <b/>
      <sz val="14"/>
      <color theme="1"/>
      <name val="Sakkal Majalla"/>
    </font>
  </fonts>
  <fills count="9">
    <fill>
      <patternFill patternType="none"/>
    </fill>
    <fill>
      <patternFill patternType="gray125"/>
    </fill>
    <fill>
      <patternFill patternType="solid">
        <fgColor rgb="FF388C78"/>
        <bgColor indexed="64"/>
      </patternFill>
    </fill>
    <fill>
      <patternFill patternType="solid">
        <fgColor rgb="FFA5DBCE"/>
        <bgColor indexed="64"/>
      </patternFill>
    </fill>
    <fill>
      <patternFill patternType="solid">
        <fgColor rgb="FFFFCD6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rgb="FF388C78"/>
      </left>
      <right style="medium">
        <color rgb="FF388C78"/>
      </right>
      <top style="medium">
        <color rgb="FF388C78"/>
      </top>
      <bottom/>
      <diagonal/>
    </border>
    <border>
      <left style="medium">
        <color rgb="FF388C78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388C78"/>
      </left>
      <right style="medium">
        <color rgb="FF388C78"/>
      </right>
      <top/>
      <bottom/>
      <diagonal/>
    </border>
    <border>
      <left style="medium">
        <color rgb="FF388C78"/>
      </left>
      <right/>
      <top style="medium">
        <color rgb="FFFFFFFF"/>
      </top>
      <bottom/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388C78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388C78"/>
      </left>
      <right style="medium">
        <color rgb="FF388C78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388C78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388C78"/>
      </left>
      <right/>
      <top/>
      <bottom style="medium">
        <color rgb="FF388C78"/>
      </bottom>
      <diagonal/>
    </border>
    <border>
      <left style="medium">
        <color rgb="FF388C78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medium">
        <color rgb="FF388C78"/>
      </top>
      <bottom style="medium">
        <color rgb="FFFFFFFF"/>
      </bottom>
      <diagonal/>
    </border>
    <border>
      <left/>
      <right style="medium">
        <color rgb="FFFFFFFF"/>
      </right>
      <top style="medium">
        <color rgb="FF388C78"/>
      </top>
      <bottom style="medium">
        <color rgb="FFFFFFFF"/>
      </bottom>
      <diagonal/>
    </border>
    <border>
      <left/>
      <right/>
      <top style="medium">
        <color rgb="FF388C78"/>
      </top>
      <bottom style="medium">
        <color rgb="FFFFFFFF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/>
    <xf numFmtId="0" fontId="4" fillId="4" borderId="10" xfId="0" applyFont="1" applyFill="1" applyBorder="1" applyAlignment="1">
      <alignment horizontal="center" vertical="center" wrapText="1" readingOrder="2"/>
    </xf>
    <xf numFmtId="0" fontId="4" fillId="4" borderId="16" xfId="0" applyFont="1" applyFill="1" applyBorder="1" applyAlignment="1">
      <alignment horizontal="center" vertical="center" readingOrder="2"/>
    </xf>
    <xf numFmtId="0" fontId="4" fillId="4" borderId="16" xfId="0" applyFont="1" applyFill="1" applyBorder="1" applyAlignment="1">
      <alignment horizontal="center" vertical="center" wrapText="1" readingOrder="2"/>
    </xf>
    <xf numFmtId="0" fontId="3" fillId="2" borderId="17" xfId="0" applyFont="1" applyFill="1" applyBorder="1" applyAlignment="1">
      <alignment horizontal="center" vertical="center" readingOrder="2"/>
    </xf>
    <xf numFmtId="0" fontId="0" fillId="5" borderId="18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 readingOrder="2"/>
    </xf>
    <xf numFmtId="0" fontId="3" fillId="2" borderId="19" xfId="0" applyFont="1" applyFill="1" applyBorder="1" applyAlignment="1">
      <alignment horizontal="center" vertical="center" readingOrder="2"/>
    </xf>
    <xf numFmtId="0" fontId="3" fillId="2" borderId="13" xfId="0" applyFont="1" applyFill="1" applyBorder="1" applyAlignment="1">
      <alignment horizontal="center" vertical="center" wrapText="1"/>
    </xf>
    <xf numFmtId="0" fontId="5" fillId="6" borderId="23" xfId="1" applyFont="1" applyFill="1" applyBorder="1" applyAlignment="1">
      <alignment horizontal="right" vertical="center" wrapText="1" readingOrder="2"/>
    </xf>
    <xf numFmtId="0" fontId="5" fillId="0" borderId="23" xfId="1" applyFont="1" applyBorder="1" applyAlignment="1">
      <alignment horizontal="right" vertical="center" wrapText="1" readingOrder="2"/>
    </xf>
    <xf numFmtId="0" fontId="6" fillId="6" borderId="24" xfId="1" applyFont="1" applyFill="1" applyBorder="1" applyAlignment="1">
      <alignment horizontal="left" vertical="center" wrapText="1" readingOrder="2"/>
    </xf>
    <xf numFmtId="0" fontId="5" fillId="0" borderId="25" xfId="1" applyFont="1" applyBorder="1" applyAlignment="1">
      <alignment horizontal="right" vertical="center" wrapText="1" readingOrder="2"/>
    </xf>
    <xf numFmtId="0" fontId="5" fillId="0" borderId="25" xfId="1" applyFont="1" applyFill="1" applyBorder="1" applyAlignment="1">
      <alignment horizontal="right" vertical="center" wrapText="1" readingOrder="2"/>
    </xf>
    <xf numFmtId="0" fontId="7" fillId="4" borderId="10" xfId="0" applyFont="1" applyFill="1" applyBorder="1" applyAlignment="1">
      <alignment horizontal="center" vertical="center" wrapText="1" readingOrder="2"/>
    </xf>
    <xf numFmtId="0" fontId="2" fillId="0" borderId="0" xfId="0" applyFont="1" applyAlignment="1">
      <alignment horizontal="right" vertical="center" readingOrder="2"/>
    </xf>
    <xf numFmtId="0" fontId="4" fillId="4" borderId="20" xfId="0" applyFont="1" applyFill="1" applyBorder="1" applyAlignment="1">
      <alignment horizontal="center" vertical="center" readingOrder="2"/>
    </xf>
    <xf numFmtId="0" fontId="4" fillId="4" borderId="21" xfId="0" applyFont="1" applyFill="1" applyBorder="1" applyAlignment="1">
      <alignment horizontal="center" vertical="center" readingOrder="2"/>
    </xf>
    <xf numFmtId="0" fontId="4" fillId="4" borderId="22" xfId="0" applyFont="1" applyFill="1" applyBorder="1" applyAlignment="1">
      <alignment horizontal="center" vertical="center" readingOrder="2"/>
    </xf>
    <xf numFmtId="0" fontId="4" fillId="3" borderId="13" xfId="0" applyFont="1" applyFill="1" applyBorder="1" applyAlignment="1">
      <alignment horizontal="center" vertical="center" wrapText="1" readingOrder="2"/>
    </xf>
    <xf numFmtId="0" fontId="4" fillId="3" borderId="12" xfId="0" applyFont="1" applyFill="1" applyBorder="1" applyAlignment="1">
      <alignment horizontal="center" vertical="center" wrapText="1" readingOrder="2"/>
    </xf>
    <xf numFmtId="0" fontId="0" fillId="2" borderId="14" xfId="0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3" fillId="2" borderId="1" xfId="0" applyFont="1" applyFill="1" applyBorder="1" applyAlignment="1">
      <alignment horizontal="center" vertical="center" readingOrder="2"/>
    </xf>
    <xf numFmtId="0" fontId="3" fillId="2" borderId="7" xfId="0" applyFont="1" applyFill="1" applyBorder="1" applyAlignment="1">
      <alignment horizontal="center" vertical="center" readingOrder="2"/>
    </xf>
    <xf numFmtId="0" fontId="3" fillId="2" borderId="15" xfId="0" applyFont="1" applyFill="1" applyBorder="1" applyAlignment="1">
      <alignment horizontal="center" vertical="center" readingOrder="2"/>
    </xf>
    <xf numFmtId="0" fontId="3" fillId="2" borderId="2" xfId="0" applyFont="1" applyFill="1" applyBorder="1" applyAlignment="1">
      <alignment horizontal="center" vertical="center" readingOrder="2"/>
    </xf>
    <xf numFmtId="0" fontId="3" fillId="2" borderId="3" xfId="0" applyFont="1" applyFill="1" applyBorder="1" applyAlignment="1">
      <alignment horizontal="center" vertical="center" readingOrder="2"/>
    </xf>
    <xf numFmtId="0" fontId="3" fillId="2" borderId="4" xfId="0" applyFont="1" applyFill="1" applyBorder="1" applyAlignment="1">
      <alignment horizontal="center" vertical="center" readingOrder="2"/>
    </xf>
    <xf numFmtId="0" fontId="3" fillId="2" borderId="5" xfId="0" applyFont="1" applyFill="1" applyBorder="1" applyAlignment="1">
      <alignment horizontal="center" vertical="center" readingOrder="2"/>
    </xf>
    <xf numFmtId="0" fontId="3" fillId="2" borderId="6" xfId="0" applyFont="1" applyFill="1" applyBorder="1" applyAlignment="1">
      <alignment horizontal="center" vertical="center" textRotation="90" wrapText="1" readingOrder="2"/>
    </xf>
    <xf numFmtId="0" fontId="3" fillId="2" borderId="10" xfId="0" applyFont="1" applyFill="1" applyBorder="1" applyAlignment="1">
      <alignment horizontal="center" vertical="center" textRotation="90" wrapText="1" readingOrder="2"/>
    </xf>
    <xf numFmtId="0" fontId="3" fillId="2" borderId="13" xfId="0" applyFont="1" applyFill="1" applyBorder="1" applyAlignment="1">
      <alignment horizontal="center" vertical="center" textRotation="90" wrapText="1" readingOrder="2"/>
    </xf>
    <xf numFmtId="0" fontId="4" fillId="3" borderId="8" xfId="0" applyFont="1" applyFill="1" applyBorder="1" applyAlignment="1">
      <alignment horizontal="center" vertical="center" readingOrder="2"/>
    </xf>
    <xf numFmtId="0" fontId="4" fillId="3" borderId="5" xfId="0" applyFont="1" applyFill="1" applyBorder="1" applyAlignment="1">
      <alignment horizontal="center" vertical="center" readingOrder="2"/>
    </xf>
    <xf numFmtId="0" fontId="4" fillId="3" borderId="6" xfId="0" applyFont="1" applyFill="1" applyBorder="1" applyAlignment="1">
      <alignment horizontal="center" vertical="center" readingOrder="2"/>
    </xf>
    <xf numFmtId="0" fontId="4" fillId="3" borderId="6" xfId="0" applyFont="1" applyFill="1" applyBorder="1" applyAlignment="1">
      <alignment horizontal="center" vertical="center" wrapText="1" readingOrder="2"/>
    </xf>
    <xf numFmtId="0" fontId="4" fillId="3" borderId="5" xfId="0" applyFont="1" applyFill="1" applyBorder="1" applyAlignment="1">
      <alignment horizontal="center" vertical="center" wrapText="1" readingOrder="2"/>
    </xf>
    <xf numFmtId="0" fontId="3" fillId="2" borderId="0" xfId="0" applyFont="1" applyFill="1" applyAlignment="1">
      <alignment horizontal="center" vertical="center" readingOrder="2"/>
    </xf>
    <xf numFmtId="0" fontId="3" fillId="2" borderId="9" xfId="0" applyFont="1" applyFill="1" applyBorder="1" applyAlignment="1">
      <alignment horizontal="center" vertical="center" readingOrder="2"/>
    </xf>
    <xf numFmtId="0" fontId="4" fillId="3" borderId="11" xfId="0" applyFont="1" applyFill="1" applyBorder="1" applyAlignment="1">
      <alignment horizontal="center" vertical="center" readingOrder="2"/>
    </xf>
    <xf numFmtId="0" fontId="4" fillId="3" borderId="12" xfId="0" applyFont="1" applyFill="1" applyBorder="1" applyAlignment="1">
      <alignment horizontal="center" vertical="center" readingOrder="2"/>
    </xf>
    <xf numFmtId="0" fontId="4" fillId="3" borderId="13" xfId="0" applyFont="1" applyFill="1" applyBorder="1" applyAlignment="1">
      <alignment horizontal="center" vertical="center" readingOrder="2"/>
    </xf>
    <xf numFmtId="0" fontId="8" fillId="7" borderId="26" xfId="0" applyFont="1" applyFill="1" applyBorder="1" applyAlignment="1">
      <alignment horizontal="center" vertical="center" wrapText="1" readingOrder="2"/>
    </xf>
    <xf numFmtId="0" fontId="6" fillId="8" borderId="26" xfId="0" applyFont="1" applyFill="1" applyBorder="1" applyAlignment="1">
      <alignment horizontal="center" vertical="center" wrapText="1" readingOrder="2"/>
    </xf>
    <xf numFmtId="0" fontId="6" fillId="8" borderId="2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rightToLeft="1" workbookViewId="0">
      <selection activeCell="B15" sqref="B15"/>
    </sheetView>
  </sheetViews>
  <sheetFormatPr defaultRowHeight="15" x14ac:dyDescent="0.25"/>
  <cols>
    <col min="1" max="1" width="23.42578125" customWidth="1"/>
    <col min="2" max="2" width="97.42578125" customWidth="1"/>
  </cols>
  <sheetData>
    <row r="1" spans="1:2" ht="22.5" customHeight="1" x14ac:dyDescent="0.25">
      <c r="A1" s="11" t="s">
        <v>45</v>
      </c>
      <c r="B1" t="s">
        <v>65</v>
      </c>
    </row>
    <row r="2" spans="1:2" ht="22.5" customHeight="1" x14ac:dyDescent="0.25">
      <c r="A2" s="12" t="s">
        <v>46</v>
      </c>
      <c r="B2" t="s">
        <v>47</v>
      </c>
    </row>
    <row r="3" spans="1:2" ht="22.5" customHeight="1" x14ac:dyDescent="0.25">
      <c r="A3" s="11" t="s">
        <v>48</v>
      </c>
      <c r="B3" t="s">
        <v>67</v>
      </c>
    </row>
    <row r="4" spans="1:2" ht="22.5" customHeight="1" x14ac:dyDescent="0.25">
      <c r="A4" s="12" t="s">
        <v>49</v>
      </c>
      <c r="B4" t="s">
        <v>68</v>
      </c>
    </row>
    <row r="5" spans="1:2" ht="22.5" customHeight="1" x14ac:dyDescent="0.25">
      <c r="A5" s="12" t="s">
        <v>50</v>
      </c>
      <c r="B5" t="s">
        <v>51</v>
      </c>
    </row>
    <row r="6" spans="1:2" ht="22.5" customHeight="1" x14ac:dyDescent="0.25">
      <c r="A6" s="11" t="s">
        <v>52</v>
      </c>
      <c r="B6" t="s">
        <v>53</v>
      </c>
    </row>
    <row r="7" spans="1:2" ht="22.5" customHeight="1" x14ac:dyDescent="0.25">
      <c r="A7" s="12" t="s">
        <v>54</v>
      </c>
    </row>
    <row r="8" spans="1:2" ht="22.5" customHeight="1" x14ac:dyDescent="0.25">
      <c r="A8" s="11" t="s">
        <v>55</v>
      </c>
      <c r="B8" s="13" t="s">
        <v>69</v>
      </c>
    </row>
    <row r="9" spans="1:2" ht="22.5" customHeight="1" x14ac:dyDescent="0.25">
      <c r="A9" s="11" t="s">
        <v>56</v>
      </c>
      <c r="B9" t="s">
        <v>57</v>
      </c>
    </row>
    <row r="10" spans="1:2" ht="22.5" customHeight="1" x14ac:dyDescent="0.25">
      <c r="A10" s="14" t="s">
        <v>58</v>
      </c>
    </row>
    <row r="11" spans="1:2" ht="22.5" customHeight="1" x14ac:dyDescent="0.25">
      <c r="A11" s="14" t="s">
        <v>59</v>
      </c>
      <c r="B11" t="s">
        <v>60</v>
      </c>
    </row>
    <row r="12" spans="1:2" ht="22.5" customHeight="1" x14ac:dyDescent="0.25">
      <c r="A12" s="15" t="s">
        <v>61</v>
      </c>
      <c r="B12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rightToLeft="1" tabSelected="1" workbookViewId="0">
      <selection activeCell="B26" sqref="B26"/>
    </sheetView>
  </sheetViews>
  <sheetFormatPr defaultRowHeight="15" x14ac:dyDescent="0.25"/>
  <cols>
    <col min="1" max="1" width="6.5703125" customWidth="1"/>
    <col min="2" max="2" width="50.5703125" customWidth="1"/>
    <col min="3" max="3" width="26.42578125" customWidth="1"/>
    <col min="4" max="4" width="13.42578125" customWidth="1"/>
    <col min="5" max="5" width="18.140625" customWidth="1"/>
  </cols>
  <sheetData>
    <row r="1" spans="1:5" ht="43.5" x14ac:dyDescent="0.25">
      <c r="A1" s="45" t="s">
        <v>70</v>
      </c>
      <c r="B1" s="45" t="s">
        <v>71</v>
      </c>
      <c r="C1" s="45" t="s">
        <v>72</v>
      </c>
      <c r="D1" s="45" t="s">
        <v>73</v>
      </c>
      <c r="E1" s="45" t="s">
        <v>74</v>
      </c>
    </row>
    <row r="2" spans="1:5" ht="21.75" x14ac:dyDescent="0.25">
      <c r="A2" s="45">
        <v>1</v>
      </c>
      <c r="B2" s="46" t="s">
        <v>3</v>
      </c>
      <c r="C2" s="46" t="s">
        <v>0</v>
      </c>
      <c r="D2" s="46" t="s">
        <v>77</v>
      </c>
      <c r="E2" s="47" t="s">
        <v>76</v>
      </c>
    </row>
    <row r="3" spans="1:5" ht="21.75" x14ac:dyDescent="0.25">
      <c r="A3" s="45">
        <v>2</v>
      </c>
      <c r="B3" s="46" t="s">
        <v>79</v>
      </c>
      <c r="C3" s="46" t="s">
        <v>80</v>
      </c>
      <c r="D3" s="46" t="s">
        <v>77</v>
      </c>
      <c r="E3" s="47" t="s">
        <v>76</v>
      </c>
    </row>
    <row r="4" spans="1:5" ht="31.5" x14ac:dyDescent="0.25">
      <c r="A4" s="45">
        <v>3</v>
      </c>
      <c r="B4" s="46" t="s">
        <v>81</v>
      </c>
      <c r="C4" s="46" t="s">
        <v>83</v>
      </c>
      <c r="D4" s="46" t="s">
        <v>78</v>
      </c>
      <c r="E4" s="47" t="s">
        <v>76</v>
      </c>
    </row>
    <row r="5" spans="1:5" ht="21.75" x14ac:dyDescent="0.25">
      <c r="A5" s="45">
        <v>4</v>
      </c>
      <c r="B5" s="46" t="s">
        <v>82</v>
      </c>
      <c r="C5" s="46" t="s">
        <v>84</v>
      </c>
      <c r="D5" s="46" t="s">
        <v>75</v>
      </c>
      <c r="E5" s="47" t="s">
        <v>76</v>
      </c>
    </row>
    <row r="6" spans="1:5" ht="21.75" x14ac:dyDescent="0.25">
      <c r="A6" s="45">
        <v>5</v>
      </c>
      <c r="B6" s="46" t="s">
        <v>85</v>
      </c>
      <c r="C6" s="46" t="s">
        <v>93</v>
      </c>
      <c r="D6" s="46" t="s">
        <v>75</v>
      </c>
      <c r="E6" s="47" t="s">
        <v>76</v>
      </c>
    </row>
    <row r="7" spans="1:5" ht="21.75" x14ac:dyDescent="0.25">
      <c r="A7" s="45">
        <v>6</v>
      </c>
      <c r="B7" s="46" t="s">
        <v>86</v>
      </c>
      <c r="C7" s="46" t="s">
        <v>93</v>
      </c>
      <c r="D7" s="46" t="s">
        <v>75</v>
      </c>
      <c r="E7" s="47" t="s">
        <v>76</v>
      </c>
    </row>
    <row r="8" spans="1:5" ht="21.75" x14ac:dyDescent="0.25">
      <c r="A8" s="45">
        <v>7</v>
      </c>
      <c r="B8" s="46" t="s">
        <v>87</v>
      </c>
      <c r="C8" s="46" t="s">
        <v>96</v>
      </c>
      <c r="D8" s="46" t="s">
        <v>75</v>
      </c>
      <c r="E8" s="47" t="s">
        <v>76</v>
      </c>
    </row>
    <row r="9" spans="1:5" ht="21.75" x14ac:dyDescent="0.25">
      <c r="A9" s="45">
        <v>8</v>
      </c>
      <c r="B9" s="46" t="s">
        <v>88</v>
      </c>
      <c r="C9" s="46" t="s">
        <v>97</v>
      </c>
      <c r="D9" s="46" t="s">
        <v>75</v>
      </c>
      <c r="E9" s="47" t="s">
        <v>76</v>
      </c>
    </row>
    <row r="10" spans="1:5" ht="21.75" x14ac:dyDescent="0.25">
      <c r="A10" s="45">
        <v>9</v>
      </c>
      <c r="B10" s="46" t="s">
        <v>89</v>
      </c>
      <c r="C10" s="46" t="s">
        <v>98</v>
      </c>
      <c r="D10" s="46" t="s">
        <v>75</v>
      </c>
      <c r="E10" s="47" t="s">
        <v>76</v>
      </c>
    </row>
    <row r="11" spans="1:5" ht="21.75" x14ac:dyDescent="0.25">
      <c r="A11" s="45">
        <v>10</v>
      </c>
      <c r="B11" s="46" t="s">
        <v>90</v>
      </c>
      <c r="C11" s="46" t="s">
        <v>99</v>
      </c>
      <c r="D11" s="46" t="s">
        <v>75</v>
      </c>
      <c r="E11" s="47" t="s">
        <v>76</v>
      </c>
    </row>
    <row r="12" spans="1:5" ht="21.75" x14ac:dyDescent="0.25">
      <c r="A12" s="45">
        <v>11</v>
      </c>
      <c r="B12" s="46" t="s">
        <v>91</v>
      </c>
      <c r="C12" s="46" t="s">
        <v>100</v>
      </c>
      <c r="D12" s="46" t="s">
        <v>75</v>
      </c>
      <c r="E12" s="47" t="s">
        <v>76</v>
      </c>
    </row>
    <row r="13" spans="1:5" ht="21.75" x14ac:dyDescent="0.25">
      <c r="A13" s="45">
        <v>12</v>
      </c>
      <c r="B13" s="46" t="s">
        <v>92</v>
      </c>
      <c r="C13" s="46" t="s">
        <v>101</v>
      </c>
      <c r="D13" s="46" t="s">
        <v>75</v>
      </c>
      <c r="E13" s="47" t="s">
        <v>76</v>
      </c>
    </row>
    <row r="14" spans="1:5" ht="21.75" x14ac:dyDescent="0.25">
      <c r="A14" s="45">
        <v>13</v>
      </c>
      <c r="B14" s="46" t="s">
        <v>94</v>
      </c>
      <c r="C14" s="46" t="s">
        <v>102</v>
      </c>
      <c r="D14" s="46" t="s">
        <v>75</v>
      </c>
      <c r="E14" s="47" t="s">
        <v>76</v>
      </c>
    </row>
    <row r="15" spans="1:5" ht="21.75" x14ac:dyDescent="0.25">
      <c r="A15" s="45">
        <v>14</v>
      </c>
      <c r="B15" s="46" t="s">
        <v>95</v>
      </c>
      <c r="C15" s="46" t="s">
        <v>103</v>
      </c>
      <c r="D15" s="46" t="s">
        <v>75</v>
      </c>
      <c r="E15" s="47" t="s">
        <v>76</v>
      </c>
    </row>
    <row r="16" spans="1:5" ht="21.75" x14ac:dyDescent="0.25">
      <c r="A16" s="45">
        <v>15</v>
      </c>
      <c r="B16" s="46" t="s">
        <v>10</v>
      </c>
      <c r="C16" s="46" t="s">
        <v>2</v>
      </c>
      <c r="D16" s="46" t="s">
        <v>75</v>
      </c>
      <c r="E16" s="47" t="s">
        <v>76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rightToLeft="1" workbookViewId="0">
      <selection activeCell="L5" sqref="L5:M5"/>
    </sheetView>
  </sheetViews>
  <sheetFormatPr defaultRowHeight="15" x14ac:dyDescent="0.25"/>
  <sheetData>
    <row r="1" spans="1:17" ht="18.75" x14ac:dyDescent="0.45">
      <c r="C1" s="1" t="s">
        <v>65</v>
      </c>
    </row>
    <row r="2" spans="1:17" ht="19.5" thickBot="1" x14ac:dyDescent="0.3">
      <c r="C2" s="17" t="s">
        <v>66</v>
      </c>
    </row>
    <row r="3" spans="1:17" ht="18.75" thickBot="1" x14ac:dyDescent="0.3">
      <c r="A3" s="25" t="s">
        <v>0</v>
      </c>
      <c r="B3" s="28" t="s">
        <v>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 t="s">
        <v>2</v>
      </c>
      <c r="O3" s="30"/>
      <c r="P3" s="31"/>
      <c r="Q3" s="32" t="s">
        <v>3</v>
      </c>
    </row>
    <row r="4" spans="1:17" ht="18" x14ac:dyDescent="0.25">
      <c r="A4" s="26"/>
      <c r="B4" s="35" t="s">
        <v>4</v>
      </c>
      <c r="C4" s="36"/>
      <c r="D4" s="37" t="s">
        <v>5</v>
      </c>
      <c r="E4" s="36"/>
      <c r="F4" s="38" t="s">
        <v>6</v>
      </c>
      <c r="G4" s="39"/>
      <c r="H4" s="38" t="s">
        <v>7</v>
      </c>
      <c r="I4" s="39"/>
      <c r="J4" s="38" t="s">
        <v>8</v>
      </c>
      <c r="K4" s="39"/>
      <c r="L4" s="38" t="s">
        <v>9</v>
      </c>
      <c r="M4" s="39"/>
      <c r="N4" s="40" t="s">
        <v>10</v>
      </c>
      <c r="O4" s="40"/>
      <c r="P4" s="41"/>
      <c r="Q4" s="33"/>
    </row>
    <row r="5" spans="1:17" ht="18.75" thickBot="1" x14ac:dyDescent="0.3">
      <c r="A5" s="26"/>
      <c r="B5" s="42" t="s">
        <v>11</v>
      </c>
      <c r="C5" s="43"/>
      <c r="D5" s="44" t="s">
        <v>12</v>
      </c>
      <c r="E5" s="43"/>
      <c r="F5" s="21" t="s">
        <v>13</v>
      </c>
      <c r="G5" s="22"/>
      <c r="H5" s="21" t="s">
        <v>14</v>
      </c>
      <c r="I5" s="22"/>
      <c r="J5" s="21" t="s">
        <v>15</v>
      </c>
      <c r="K5" s="22"/>
      <c r="L5" s="21" t="s">
        <v>16</v>
      </c>
      <c r="M5" s="22"/>
      <c r="N5" s="23"/>
      <c r="O5" s="23"/>
      <c r="P5" s="24"/>
      <c r="Q5" s="33"/>
    </row>
    <row r="6" spans="1:17" ht="18.75" x14ac:dyDescent="0.25">
      <c r="A6" s="26"/>
      <c r="B6" s="16" t="s">
        <v>63</v>
      </c>
      <c r="C6" s="16" t="s">
        <v>64</v>
      </c>
      <c r="D6" s="16" t="s">
        <v>63</v>
      </c>
      <c r="E6" s="16" t="s">
        <v>64</v>
      </c>
      <c r="F6" s="16" t="s">
        <v>63</v>
      </c>
      <c r="G6" s="16" t="s">
        <v>64</v>
      </c>
      <c r="H6" s="16" t="s">
        <v>63</v>
      </c>
      <c r="I6" s="16" t="s">
        <v>64</v>
      </c>
      <c r="J6" s="16" t="s">
        <v>63</v>
      </c>
      <c r="K6" s="16" t="s">
        <v>64</v>
      </c>
      <c r="L6" s="16" t="s">
        <v>63</v>
      </c>
      <c r="M6" s="16" t="s">
        <v>64</v>
      </c>
      <c r="N6" s="16" t="s">
        <v>63</v>
      </c>
      <c r="O6" s="16" t="s">
        <v>64</v>
      </c>
      <c r="P6" s="2" t="s">
        <v>2</v>
      </c>
      <c r="Q6" s="33"/>
    </row>
    <row r="7" spans="1:17" ht="18.75" thickBot="1" x14ac:dyDescent="0.3">
      <c r="A7" s="27"/>
      <c r="B7" s="3" t="s">
        <v>17</v>
      </c>
      <c r="C7" s="4" t="s">
        <v>18</v>
      </c>
      <c r="D7" s="3" t="s">
        <v>17</v>
      </c>
      <c r="E7" s="4" t="s">
        <v>18</v>
      </c>
      <c r="F7" s="3" t="s">
        <v>17</v>
      </c>
      <c r="G7" s="4" t="s">
        <v>18</v>
      </c>
      <c r="H7" s="3" t="s">
        <v>17</v>
      </c>
      <c r="I7" s="4" t="s">
        <v>18</v>
      </c>
      <c r="J7" s="3" t="s">
        <v>17</v>
      </c>
      <c r="K7" s="4" t="s">
        <v>18</v>
      </c>
      <c r="L7" s="3" t="s">
        <v>17</v>
      </c>
      <c r="M7" s="4" t="s">
        <v>18</v>
      </c>
      <c r="N7" s="3" t="s">
        <v>17</v>
      </c>
      <c r="O7" s="4" t="s">
        <v>18</v>
      </c>
      <c r="P7" s="4" t="s">
        <v>10</v>
      </c>
      <c r="Q7" s="34"/>
    </row>
    <row r="8" spans="1:17" ht="18.75" thickBot="1" x14ac:dyDescent="0.3">
      <c r="A8" s="5" t="s">
        <v>19</v>
      </c>
      <c r="B8" s="6">
        <v>256</v>
      </c>
      <c r="C8" s="6">
        <v>200</v>
      </c>
      <c r="D8" s="6">
        <v>197</v>
      </c>
      <c r="E8" s="6">
        <v>195</v>
      </c>
      <c r="F8" s="6">
        <v>537</v>
      </c>
      <c r="G8" s="6">
        <v>369</v>
      </c>
      <c r="H8" s="6">
        <v>385</v>
      </c>
      <c r="I8" s="6">
        <v>236</v>
      </c>
      <c r="J8" s="6">
        <v>201</v>
      </c>
      <c r="K8" s="6">
        <v>76</v>
      </c>
      <c r="L8" s="6">
        <v>49</v>
      </c>
      <c r="M8" s="6">
        <v>47</v>
      </c>
      <c r="N8" s="6">
        <v>1625</v>
      </c>
      <c r="O8" s="6">
        <v>1123</v>
      </c>
      <c r="P8" s="7">
        <v>2748</v>
      </c>
      <c r="Q8" s="8" t="s">
        <v>20</v>
      </c>
    </row>
    <row r="9" spans="1:17" ht="18.75" thickBot="1" x14ac:dyDescent="0.3">
      <c r="A9" s="5" t="s">
        <v>21</v>
      </c>
      <c r="B9" s="6">
        <v>294</v>
      </c>
      <c r="C9" s="6">
        <v>320</v>
      </c>
      <c r="D9" s="6">
        <v>164</v>
      </c>
      <c r="E9" s="6">
        <v>125</v>
      </c>
      <c r="F9" s="6">
        <v>296</v>
      </c>
      <c r="G9" s="6">
        <v>225</v>
      </c>
      <c r="H9" s="6">
        <v>151</v>
      </c>
      <c r="I9" s="6">
        <v>122</v>
      </c>
      <c r="J9" s="6">
        <v>57</v>
      </c>
      <c r="K9" s="6">
        <v>20</v>
      </c>
      <c r="L9" s="6">
        <v>27</v>
      </c>
      <c r="M9" s="6">
        <v>27</v>
      </c>
      <c r="N9" s="6">
        <v>989</v>
      </c>
      <c r="O9" s="6">
        <v>839</v>
      </c>
      <c r="P9" s="7">
        <v>1828</v>
      </c>
      <c r="Q9" s="8" t="s">
        <v>22</v>
      </c>
    </row>
    <row r="10" spans="1:17" ht="18.75" thickBot="1" x14ac:dyDescent="0.3">
      <c r="A10" s="5" t="s">
        <v>23</v>
      </c>
      <c r="B10" s="6">
        <v>27</v>
      </c>
      <c r="C10" s="6">
        <v>16</v>
      </c>
      <c r="D10" s="6">
        <v>15</v>
      </c>
      <c r="E10" s="6">
        <v>12</v>
      </c>
      <c r="F10" s="6">
        <v>34</v>
      </c>
      <c r="G10" s="6">
        <v>22</v>
      </c>
      <c r="H10" s="6">
        <v>20</v>
      </c>
      <c r="I10" s="6">
        <v>6</v>
      </c>
      <c r="J10" s="6">
        <v>3</v>
      </c>
      <c r="K10" s="6">
        <v>2</v>
      </c>
      <c r="L10" s="6">
        <v>3</v>
      </c>
      <c r="M10" s="6">
        <v>3</v>
      </c>
      <c r="N10" s="6">
        <v>102</v>
      </c>
      <c r="O10" s="6">
        <v>61</v>
      </c>
      <c r="P10" s="7">
        <v>163</v>
      </c>
      <c r="Q10" s="8" t="s">
        <v>24</v>
      </c>
    </row>
    <row r="11" spans="1:17" ht="18.75" thickBot="1" x14ac:dyDescent="0.3">
      <c r="A11" s="5" t="s">
        <v>25</v>
      </c>
      <c r="B11" s="6">
        <v>97</v>
      </c>
      <c r="C11" s="6">
        <v>74</v>
      </c>
      <c r="D11" s="6">
        <v>51</v>
      </c>
      <c r="E11" s="6">
        <v>35</v>
      </c>
      <c r="F11" s="6">
        <v>84</v>
      </c>
      <c r="G11" s="6">
        <v>70</v>
      </c>
      <c r="H11" s="6">
        <v>82</v>
      </c>
      <c r="I11" s="6">
        <v>48</v>
      </c>
      <c r="J11" s="6">
        <v>23</v>
      </c>
      <c r="K11" s="6">
        <v>7</v>
      </c>
      <c r="L11" s="6">
        <v>5</v>
      </c>
      <c r="M11" s="6">
        <v>4</v>
      </c>
      <c r="N11" s="6">
        <v>342</v>
      </c>
      <c r="O11" s="6">
        <v>238</v>
      </c>
      <c r="P11" s="7">
        <v>580</v>
      </c>
      <c r="Q11" s="8" t="s">
        <v>26</v>
      </c>
    </row>
    <row r="12" spans="1:17" ht="36.75" thickBot="1" x14ac:dyDescent="0.3">
      <c r="A12" s="5" t="s">
        <v>27</v>
      </c>
      <c r="B12" s="6">
        <v>400</v>
      </c>
      <c r="C12" s="6">
        <v>370</v>
      </c>
      <c r="D12" s="6">
        <v>234</v>
      </c>
      <c r="E12" s="6">
        <v>218</v>
      </c>
      <c r="F12" s="6">
        <v>732</v>
      </c>
      <c r="G12" s="6">
        <v>486</v>
      </c>
      <c r="H12" s="6">
        <v>289</v>
      </c>
      <c r="I12" s="6">
        <v>264</v>
      </c>
      <c r="J12" s="6">
        <v>65</v>
      </c>
      <c r="K12" s="6">
        <v>33</v>
      </c>
      <c r="L12" s="6">
        <v>30</v>
      </c>
      <c r="M12" s="6">
        <v>31</v>
      </c>
      <c r="N12" s="6">
        <v>1750</v>
      </c>
      <c r="O12" s="6">
        <v>1402</v>
      </c>
      <c r="P12" s="7">
        <v>3152</v>
      </c>
      <c r="Q12" s="8" t="s">
        <v>28</v>
      </c>
    </row>
    <row r="13" spans="1:17" ht="36.75" thickBot="1" x14ac:dyDescent="0.3">
      <c r="A13" s="9" t="s">
        <v>29</v>
      </c>
      <c r="B13" s="6">
        <v>722</v>
      </c>
      <c r="C13" s="6">
        <v>606</v>
      </c>
      <c r="D13" s="6">
        <v>322</v>
      </c>
      <c r="E13" s="6">
        <v>309</v>
      </c>
      <c r="F13" s="6">
        <v>990</v>
      </c>
      <c r="G13" s="6">
        <v>622</v>
      </c>
      <c r="H13" s="6">
        <v>523</v>
      </c>
      <c r="I13" s="6">
        <v>345</v>
      </c>
      <c r="J13" s="6">
        <v>103</v>
      </c>
      <c r="K13" s="6">
        <v>27</v>
      </c>
      <c r="L13" s="6">
        <v>33</v>
      </c>
      <c r="M13" s="6">
        <v>44</v>
      </c>
      <c r="N13" s="6">
        <v>2693</v>
      </c>
      <c r="O13" s="6">
        <v>1953</v>
      </c>
      <c r="P13" s="7">
        <v>4646</v>
      </c>
      <c r="Q13" s="8" t="s">
        <v>30</v>
      </c>
    </row>
    <row r="14" spans="1:17" ht="36.75" thickBot="1" x14ac:dyDescent="0.3">
      <c r="A14" s="9" t="s">
        <v>31</v>
      </c>
      <c r="B14" s="6">
        <v>386</v>
      </c>
      <c r="C14" s="6">
        <v>299</v>
      </c>
      <c r="D14" s="6">
        <v>218</v>
      </c>
      <c r="E14" s="6">
        <v>203</v>
      </c>
      <c r="F14" s="6">
        <v>453</v>
      </c>
      <c r="G14" s="6">
        <v>324</v>
      </c>
      <c r="H14" s="6">
        <v>198</v>
      </c>
      <c r="I14" s="6">
        <v>161</v>
      </c>
      <c r="J14" s="6">
        <v>57</v>
      </c>
      <c r="K14" s="6">
        <v>12</v>
      </c>
      <c r="L14" s="6">
        <v>36</v>
      </c>
      <c r="M14" s="6">
        <v>34</v>
      </c>
      <c r="N14" s="6">
        <v>1348</v>
      </c>
      <c r="O14" s="6">
        <v>1033</v>
      </c>
      <c r="P14" s="7">
        <v>2381</v>
      </c>
      <c r="Q14" s="8" t="s">
        <v>32</v>
      </c>
    </row>
    <row r="15" spans="1:17" ht="54.75" thickBot="1" x14ac:dyDescent="0.3">
      <c r="A15" s="9" t="s">
        <v>33</v>
      </c>
      <c r="B15" s="6">
        <v>968</v>
      </c>
      <c r="C15" s="6">
        <v>843</v>
      </c>
      <c r="D15" s="6">
        <v>341</v>
      </c>
      <c r="E15" s="6">
        <v>297</v>
      </c>
      <c r="F15" s="6">
        <v>744</v>
      </c>
      <c r="G15" s="6">
        <v>383</v>
      </c>
      <c r="H15" s="6">
        <v>311</v>
      </c>
      <c r="I15" s="6">
        <v>208</v>
      </c>
      <c r="J15" s="6">
        <v>46</v>
      </c>
      <c r="K15" s="6">
        <v>12</v>
      </c>
      <c r="L15" s="6">
        <v>30</v>
      </c>
      <c r="M15" s="6">
        <v>17</v>
      </c>
      <c r="N15" s="6">
        <v>2440</v>
      </c>
      <c r="O15" s="6">
        <v>1760</v>
      </c>
      <c r="P15" s="7">
        <v>4200</v>
      </c>
      <c r="Q15" s="8" t="s">
        <v>34</v>
      </c>
    </row>
    <row r="16" spans="1:17" ht="54.75" thickBot="1" x14ac:dyDescent="0.3">
      <c r="A16" s="9" t="s">
        <v>35</v>
      </c>
      <c r="B16" s="6">
        <v>430</v>
      </c>
      <c r="C16" s="6">
        <v>314</v>
      </c>
      <c r="D16" s="6">
        <v>187</v>
      </c>
      <c r="E16" s="6">
        <v>178</v>
      </c>
      <c r="F16" s="6">
        <v>466</v>
      </c>
      <c r="G16" s="6">
        <v>334</v>
      </c>
      <c r="H16" s="6">
        <v>345</v>
      </c>
      <c r="I16" s="6">
        <v>284</v>
      </c>
      <c r="J16" s="6">
        <v>33</v>
      </c>
      <c r="K16" s="6">
        <v>16</v>
      </c>
      <c r="L16" s="6">
        <v>17</v>
      </c>
      <c r="M16" s="6">
        <v>22</v>
      </c>
      <c r="N16" s="6">
        <v>1478</v>
      </c>
      <c r="O16" s="6">
        <v>1148</v>
      </c>
      <c r="P16" s="7">
        <v>2626</v>
      </c>
      <c r="Q16" s="8" t="s">
        <v>36</v>
      </c>
    </row>
    <row r="17" spans="1:17" ht="36.75" thickBot="1" x14ac:dyDescent="0.3">
      <c r="A17" s="9" t="s">
        <v>37</v>
      </c>
      <c r="B17" s="6">
        <v>139</v>
      </c>
      <c r="C17" s="6">
        <v>131</v>
      </c>
      <c r="D17" s="6">
        <v>82</v>
      </c>
      <c r="E17" s="6">
        <v>70</v>
      </c>
      <c r="F17" s="6">
        <v>262</v>
      </c>
      <c r="G17" s="6">
        <v>195</v>
      </c>
      <c r="H17" s="6">
        <v>153</v>
      </c>
      <c r="I17" s="6">
        <v>98</v>
      </c>
      <c r="J17" s="6">
        <v>24</v>
      </c>
      <c r="K17" s="6">
        <v>9</v>
      </c>
      <c r="L17" s="6">
        <v>12</v>
      </c>
      <c r="M17" s="6">
        <v>16</v>
      </c>
      <c r="N17" s="6">
        <v>672</v>
      </c>
      <c r="O17" s="6">
        <v>519</v>
      </c>
      <c r="P17" s="7">
        <v>1191</v>
      </c>
      <c r="Q17" s="8" t="s">
        <v>38</v>
      </c>
    </row>
    <row r="18" spans="1:17" ht="18.75" thickBot="1" x14ac:dyDescent="0.3">
      <c r="A18" s="9" t="s">
        <v>39</v>
      </c>
      <c r="B18" s="6">
        <v>105</v>
      </c>
      <c r="C18" s="6">
        <v>82</v>
      </c>
      <c r="D18" s="6">
        <v>41</v>
      </c>
      <c r="E18" s="6">
        <v>42</v>
      </c>
      <c r="F18" s="6">
        <v>105</v>
      </c>
      <c r="G18" s="6">
        <v>75</v>
      </c>
      <c r="H18" s="6">
        <v>95</v>
      </c>
      <c r="I18" s="6">
        <v>90</v>
      </c>
      <c r="J18" s="6">
        <v>8</v>
      </c>
      <c r="K18" s="6">
        <v>8</v>
      </c>
      <c r="L18" s="6">
        <v>2</v>
      </c>
      <c r="M18" s="6">
        <v>8</v>
      </c>
      <c r="N18" s="6">
        <v>356</v>
      </c>
      <c r="O18" s="6">
        <v>305</v>
      </c>
      <c r="P18" s="7">
        <v>661</v>
      </c>
      <c r="Q18" s="8" t="s">
        <v>40</v>
      </c>
    </row>
    <row r="19" spans="1:17" ht="18.75" thickBot="1" x14ac:dyDescent="0.3">
      <c r="A19" s="9" t="s">
        <v>41</v>
      </c>
      <c r="B19" s="6">
        <v>3824</v>
      </c>
      <c r="C19" s="6">
        <v>3255</v>
      </c>
      <c r="D19" s="6">
        <v>1852</v>
      </c>
      <c r="E19" s="6">
        <v>1684</v>
      </c>
      <c r="F19" s="6">
        <v>4703</v>
      </c>
      <c r="G19" s="6">
        <v>3105</v>
      </c>
      <c r="H19" s="6">
        <v>2552</v>
      </c>
      <c r="I19" s="6">
        <v>1862</v>
      </c>
      <c r="J19" s="6">
        <v>620</v>
      </c>
      <c r="K19" s="6">
        <v>222</v>
      </c>
      <c r="L19" s="6">
        <v>244</v>
      </c>
      <c r="M19" s="6">
        <v>253</v>
      </c>
      <c r="N19" s="6">
        <v>13795</v>
      </c>
      <c r="O19" s="6">
        <v>10381</v>
      </c>
      <c r="P19" s="6">
        <v>24176</v>
      </c>
      <c r="Q19" s="10" t="s">
        <v>42</v>
      </c>
    </row>
    <row r="20" spans="1:17" ht="18.75" thickBot="1" x14ac:dyDescent="0.3">
      <c r="A20" s="5" t="s">
        <v>43</v>
      </c>
      <c r="B20" s="18">
        <f>B19+C19</f>
        <v>7079</v>
      </c>
      <c r="C20" s="19"/>
      <c r="D20" s="18">
        <f t="shared" ref="D20" si="0">D19+E19</f>
        <v>3536</v>
      </c>
      <c r="E20" s="19"/>
      <c r="F20" s="18">
        <f t="shared" ref="F20" si="1">F19+G19</f>
        <v>7808</v>
      </c>
      <c r="G20" s="19"/>
      <c r="H20" s="18">
        <f t="shared" ref="H20" si="2">H19+I19</f>
        <v>4414</v>
      </c>
      <c r="I20" s="19"/>
      <c r="J20" s="18">
        <f t="shared" ref="J20" si="3">J19+K19</f>
        <v>842</v>
      </c>
      <c r="K20" s="19"/>
      <c r="L20" s="18">
        <f t="shared" ref="L20" si="4">L19+M19</f>
        <v>497</v>
      </c>
      <c r="M20" s="19"/>
      <c r="N20" s="18">
        <v>24176</v>
      </c>
      <c r="O20" s="20"/>
      <c r="P20" s="19"/>
      <c r="Q20" s="8" t="s">
        <v>44</v>
      </c>
    </row>
  </sheetData>
  <mergeCells count="25">
    <mergeCell ref="A3:A7"/>
    <mergeCell ref="B3:M3"/>
    <mergeCell ref="N3:P3"/>
    <mergeCell ref="Q3:Q7"/>
    <mergeCell ref="B4:C4"/>
    <mergeCell ref="D4:E4"/>
    <mergeCell ref="F4:G4"/>
    <mergeCell ref="H4:I4"/>
    <mergeCell ref="J4:K4"/>
    <mergeCell ref="L4:M4"/>
    <mergeCell ref="N4:P4"/>
    <mergeCell ref="B5:C5"/>
    <mergeCell ref="D5:E5"/>
    <mergeCell ref="F5:G5"/>
    <mergeCell ref="H5:I5"/>
    <mergeCell ref="J5:K5"/>
    <mergeCell ref="L5:M5"/>
    <mergeCell ref="N5:P5"/>
    <mergeCell ref="L20:M20"/>
    <mergeCell ref="N20:P20"/>
    <mergeCell ref="B20:C20"/>
    <mergeCell ref="D20:E20"/>
    <mergeCell ref="F20:G20"/>
    <mergeCell ref="H20:I20"/>
    <mergeCell ref="J20:K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</vt:lpstr>
      <vt:lpstr>المسجلين في بطاقة معاق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 khalfan salim  albusaidi</dc:creator>
  <cp:lastModifiedBy>Noora Abdullah Mohammed Al-Siyabi</cp:lastModifiedBy>
  <dcterms:created xsi:type="dcterms:W3CDTF">2024-10-01T09:04:08Z</dcterms:created>
  <dcterms:modified xsi:type="dcterms:W3CDTF">2026-02-10T07:56:13Z</dcterms:modified>
</cp:coreProperties>
</file>